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报价表" sheetId="4" r:id="rId1"/>
    <sheet name="报价明细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<sst xmlns="http://schemas.openxmlformats.org/spreadsheetml/2006/main" count="290" uniqueCount="103">
  <si>
    <t>机电、生产设备维修报价表</t>
  </si>
  <si>
    <t>维修项目</t>
  </si>
  <si>
    <t>报价</t>
  </si>
  <si>
    <t>备注</t>
  </si>
  <si>
    <t>麦太保(125型)角磨机维修</t>
  </si>
  <si>
    <t>按照明细报价合计</t>
  </si>
  <si>
    <t>污水泵4寸4千瓦维修</t>
  </si>
  <si>
    <t>污水泵4寸5.5千瓦维修</t>
  </si>
  <si>
    <t>污水泵2寸(380V)维修</t>
  </si>
  <si>
    <t xml:space="preserve"> 污水泵2寸(220V)维修</t>
  </si>
  <si>
    <t>汽油发电机维修维修</t>
  </si>
  <si>
    <t>汽油雾炮机维修</t>
  </si>
  <si>
    <t>新能源雾炮车维修</t>
  </si>
  <si>
    <t>10立方空压机保养</t>
  </si>
  <si>
    <t>10立方空压机维修费</t>
  </si>
  <si>
    <t>75千瓦发电机保养</t>
  </si>
  <si>
    <t>75千瓦发电机维修</t>
  </si>
  <si>
    <t>维修报价合计：</t>
  </si>
  <si>
    <t>报价日期：</t>
  </si>
  <si>
    <t>报价单位：</t>
  </si>
  <si>
    <t>机电、生产设备维修询价表</t>
  </si>
  <si>
    <t>故障问题</t>
  </si>
  <si>
    <t>更换部件</t>
  </si>
  <si>
    <t>配件单价（元/次）</t>
  </si>
  <si>
    <t>维修工时（元/次）</t>
  </si>
  <si>
    <t>综合单价（元/次）</t>
  </si>
  <si>
    <t>维修次数（次）</t>
  </si>
  <si>
    <t>预算合计</t>
  </si>
  <si>
    <t>麦太保(125型)角磨机</t>
  </si>
  <si>
    <t>综合单价为维修一项的合计费用</t>
  </si>
  <si>
    <t>通电火花大</t>
  </si>
  <si>
    <t>换转子</t>
  </si>
  <si>
    <t>通电无反应</t>
  </si>
  <si>
    <t>换定子</t>
  </si>
  <si>
    <t>换开关</t>
  </si>
  <si>
    <t>开机震动大</t>
  </si>
  <si>
    <t>轴承</t>
  </si>
  <si>
    <t>碳刷</t>
  </si>
  <si>
    <t>换电源线</t>
  </si>
  <si>
    <t>合计：</t>
  </si>
  <si>
    <t>污水泵4寸4千瓦</t>
  </si>
  <si>
    <t>通电跳闸</t>
  </si>
  <si>
    <t>绕线圈</t>
  </si>
  <si>
    <t>通电不上水</t>
  </si>
  <si>
    <t>换叶轮</t>
  </si>
  <si>
    <t>换密封</t>
  </si>
  <si>
    <t xml:space="preserve">                           污水泵4寸5.5千瓦</t>
  </si>
  <si>
    <t xml:space="preserve">                           污水泵2寸(380V)</t>
  </si>
  <si>
    <t>换泵壳</t>
  </si>
  <si>
    <t xml:space="preserve">                           污水泵2寸(220V)</t>
  </si>
  <si>
    <t>汽油发电机维修</t>
  </si>
  <si>
    <t>机器无法启动</t>
  </si>
  <si>
    <t>换化油器</t>
  </si>
  <si>
    <t>换火花塞</t>
  </si>
  <si>
    <t>换高压包</t>
  </si>
  <si>
    <t>机器拉不动</t>
  </si>
  <si>
    <t>换拉盘</t>
  </si>
  <si>
    <t>高压泵无压力</t>
  </si>
  <si>
    <t>高压泵不转</t>
  </si>
  <si>
    <t>换曲轴</t>
  </si>
  <si>
    <t>换活塞</t>
  </si>
  <si>
    <t>开机无反应</t>
  </si>
  <si>
    <t>换电脑主板</t>
  </si>
  <si>
    <t xml:space="preserve">换调速器 </t>
  </si>
  <si>
    <t>轮胎破损</t>
  </si>
  <si>
    <t>换轮胎</t>
  </si>
  <si>
    <t>10立方空压机保养费</t>
  </si>
  <si>
    <t>发动机保养</t>
  </si>
  <si>
    <t>柴油滤清器</t>
  </si>
  <si>
    <t>综合单价为保养或维修一项的合计费用</t>
  </si>
  <si>
    <t>柴油预滤器</t>
  </si>
  <si>
    <t>机油滤清器</t>
  </si>
  <si>
    <t>空气滤清器</t>
  </si>
  <si>
    <t>机油</t>
  </si>
  <si>
    <t>空压机保养</t>
  </si>
  <si>
    <t>油水分离器</t>
  </si>
  <si>
    <t>螺杆机专用油</t>
  </si>
  <si>
    <t>维修费</t>
  </si>
  <si>
    <t>更换油管</t>
  </si>
  <si>
    <t>更换起动马达</t>
  </si>
  <si>
    <t>更换电瓶</t>
  </si>
  <si>
    <t>更换发电机</t>
  </si>
  <si>
    <t>机器运转异常</t>
  </si>
  <si>
    <t>供油不足更换柴滤</t>
  </si>
  <si>
    <t>更换启动开关</t>
  </si>
  <si>
    <t>更换油压传感器</t>
  </si>
  <si>
    <t>柴油机高温维修</t>
  </si>
  <si>
    <t>更换风扇皮带</t>
  </si>
  <si>
    <t>清洗散热器换冷却液</t>
  </si>
  <si>
    <t>更换节温器换冷却液</t>
  </si>
  <si>
    <t>柴油机水道清洗换冷却液</t>
  </si>
  <si>
    <t>空压机无气压</t>
  </si>
  <si>
    <t>更换高压气管</t>
  </si>
  <si>
    <t>空压机漏油</t>
  </si>
  <si>
    <t>更换高压油管</t>
  </si>
  <si>
    <t>拖车支架维修</t>
  </si>
  <si>
    <t>拖车支架</t>
  </si>
  <si>
    <t>机器不启动</t>
  </si>
  <si>
    <t>发电机发电异常</t>
  </si>
  <si>
    <t>电路板维修</t>
  </si>
  <si>
    <t>电路板更换</t>
  </si>
  <si>
    <t>更换断路器</t>
  </si>
  <si>
    <t>更换轴承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</si>
</sst>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Microsoft YaHei"/>
      <charset val="134"/>
    </font>
    <font>
      <sz val="12"/>
      <color theme="1"/>
      <name val="新宋体"/>
      <charset val="134"/>
    </font>
    <font>
      <sz val="12"/>
      <color theme="1"/>
      <name val="宋体"/>
      <charset val="134"/>
    </font>
    <font>
      <sz val="11"/>
      <color indexed="8"/>
      <name val="Microsoft YaHei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Malgun Gothic"/>
      <charset val="134"/>
    </font>
    <font>
      <sz val="10"/>
      <color theme="1"/>
      <name val="Microsoft YaHei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trike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distributed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J8" sqref="J8"/>
    </sheetView>
  </sheetViews>
  <sheetFormatPr defaultColWidth="9" defaultRowHeight="13.5" outlineLevelCol="4"/>
  <cols>
    <col min="1" max="1" width="7" style="1" customWidth="1"/>
    <col min="2" max="2" width="26.125" style="67" customWidth="1"/>
    <col min="3" max="3" width="19.375" style="68" customWidth="1"/>
    <col min="4" max="4" width="16.125" customWidth="1"/>
  </cols>
  <sheetData>
    <row r="1" ht="47" customHeight="1" spans="1:4">
      <c r="A1" s="69" t="s">
        <v>0</v>
      </c>
      <c r="B1" s="70"/>
      <c r="C1" s="69"/>
      <c r="D1" s="69"/>
    </row>
    <row r="2" ht="36" customHeight="1" spans="1:4">
      <c r="A2" s="69"/>
      <c r="B2" s="71" t="s">
        <v>1</v>
      </c>
      <c r="C2" s="71" t="s">
        <v>2</v>
      </c>
      <c r="D2" s="72" t="s">
        <v>3</v>
      </c>
    </row>
    <row r="3" spans="1:4">
      <c r="A3" s="69">
        <v>1</v>
      </c>
      <c r="B3" s="73" t="s">
        <v>4</v>
      </c>
      <c r="C3" s="74"/>
      <c r="D3" s="74" t="s">
        <v>5</v>
      </c>
    </row>
    <row r="4" spans="1:4">
      <c r="A4" s="69">
        <v>2</v>
      </c>
      <c r="B4" s="73" t="s">
        <v>6</v>
      </c>
      <c r="C4" s="74"/>
      <c r="D4" s="74" t="s">
        <v>5</v>
      </c>
    </row>
    <row r="5" spans="1:4">
      <c r="A5" s="69">
        <v>3</v>
      </c>
      <c r="B5" s="73" t="s">
        <v>7</v>
      </c>
      <c r="C5" s="74"/>
      <c r="D5" s="74" t="s">
        <v>5</v>
      </c>
    </row>
    <row r="6" spans="1:4">
      <c r="A6" s="69">
        <v>4</v>
      </c>
      <c r="B6" s="73" t="s">
        <v>8</v>
      </c>
      <c r="C6" s="74"/>
      <c r="D6" s="74" t="s">
        <v>5</v>
      </c>
    </row>
    <row r="7" spans="1:4">
      <c r="A7" s="69">
        <v>5</v>
      </c>
      <c r="B7" s="73" t="s">
        <v>9</v>
      </c>
      <c r="C7" s="74"/>
      <c r="D7" s="74" t="s">
        <v>5</v>
      </c>
    </row>
    <row r="8" spans="1:4">
      <c r="A8" s="69">
        <v>6</v>
      </c>
      <c r="B8" s="73" t="s">
        <v>10</v>
      </c>
      <c r="C8" s="74"/>
      <c r="D8" s="74" t="s">
        <v>5</v>
      </c>
    </row>
    <row r="9" spans="1:4">
      <c r="A9" s="69">
        <v>7</v>
      </c>
      <c r="B9" s="73" t="s">
        <v>11</v>
      </c>
      <c r="C9" s="74"/>
      <c r="D9" s="74" t="s">
        <v>5</v>
      </c>
    </row>
    <row r="10" spans="1:4">
      <c r="A10" s="69">
        <v>8</v>
      </c>
      <c r="B10" s="73" t="s">
        <v>12</v>
      </c>
      <c r="C10" s="74"/>
      <c r="D10" s="74" t="s">
        <v>5</v>
      </c>
    </row>
    <row r="11" spans="1:4">
      <c r="A11" s="69">
        <v>9</v>
      </c>
      <c r="B11" s="73" t="s">
        <v>13</v>
      </c>
      <c r="C11" s="74"/>
      <c r="D11" s="74" t="s">
        <v>5</v>
      </c>
    </row>
    <row r="12" spans="1:4">
      <c r="A12" s="69">
        <v>10</v>
      </c>
      <c r="B12" s="73" t="s">
        <v>14</v>
      </c>
      <c r="C12" s="74"/>
      <c r="D12" s="74" t="s">
        <v>5</v>
      </c>
    </row>
    <row r="13" spans="1:5">
      <c r="A13" s="69">
        <v>11</v>
      </c>
      <c r="B13" s="73" t="s">
        <v>15</v>
      </c>
      <c r="C13" s="74"/>
      <c r="D13" s="74" t="s">
        <v>5</v>
      </c>
      <c r="E13" s="67"/>
    </row>
    <row r="14" spans="1:4">
      <c r="A14" s="69">
        <v>12</v>
      </c>
      <c r="B14" s="73" t="s">
        <v>16</v>
      </c>
      <c r="C14" s="74"/>
      <c r="D14" s="74" t="s">
        <v>5</v>
      </c>
    </row>
    <row r="15" ht="24" customHeight="1" spans="1:4">
      <c r="A15" s="69"/>
      <c r="B15" s="73" t="s">
        <v>17</v>
      </c>
      <c r="C15" s="71">
        <f>SUM(C3:C14)</f>
        <v>0</v>
      </c>
      <c r="D15" s="74"/>
    </row>
    <row r="16" spans="1:4">
      <c r="A16" s="75"/>
      <c r="B16" s="76"/>
      <c r="C16" s="77"/>
      <c r="D16" s="78"/>
    </row>
    <row r="17" spans="1:4">
      <c r="A17" s="75"/>
      <c r="B17" s="76" t="s">
        <v>18</v>
      </c>
      <c r="C17" s="77"/>
      <c r="D17" s="78"/>
    </row>
    <row r="18" spans="1:4">
      <c r="A18" s="75"/>
      <c r="B18" s="76"/>
      <c r="C18" s="77"/>
      <c r="D18" s="78"/>
    </row>
    <row r="19" spans="1:4">
      <c r="A19" s="75"/>
      <c r="B19" s="76" t="s">
        <v>19</v>
      </c>
      <c r="C19" s="77"/>
      <c r="D19" s="78"/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8"/>
  <sheetViews>
    <sheetView tabSelected="1" workbookViewId="0">
      <selection activeCell="F118" sqref="F118"/>
    </sheetView>
  </sheetViews>
  <sheetFormatPr defaultColWidth="9" defaultRowHeight="13.5"/>
  <cols>
    <col min="1" max="1" width="11" customWidth="1"/>
    <col min="2" max="2" width="13" customWidth="1"/>
    <col min="3" max="3" width="11" customWidth="1"/>
    <col min="4" max="4" width="10.375" customWidth="1"/>
    <col min="5" max="6" width="10.875" customWidth="1"/>
    <col min="7" max="7" width="9.375" style="1" customWidth="1"/>
  </cols>
  <sheetData>
    <row r="1" ht="31" customHeight="1" spans="1:8">
      <c r="A1" s="2" t="s">
        <v>20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21</v>
      </c>
      <c r="B2" s="3" t="s">
        <v>22</v>
      </c>
      <c r="C2" s="4" t="s">
        <v>23</v>
      </c>
      <c r="D2" s="5" t="s">
        <v>24</v>
      </c>
      <c r="E2" s="6" t="s">
        <v>25</v>
      </c>
      <c r="F2" s="7" t="s">
        <v>26</v>
      </c>
      <c r="G2" s="8" t="s">
        <v>27</v>
      </c>
      <c r="H2" s="9" t="s">
        <v>3</v>
      </c>
    </row>
    <row r="3" ht="18" customHeight="1" spans="1:8">
      <c r="A3" s="9" t="s">
        <v>28</v>
      </c>
      <c r="B3" s="9"/>
      <c r="C3" s="9"/>
      <c r="D3" s="9"/>
      <c r="E3" s="9"/>
      <c r="F3" s="10"/>
      <c r="G3" s="9"/>
      <c r="H3" s="11" t="s">
        <v>29</v>
      </c>
    </row>
    <row r="4" spans="1:8">
      <c r="A4" s="12" t="s">
        <v>30</v>
      </c>
      <c r="B4" s="13" t="s">
        <v>31</v>
      </c>
      <c r="C4" s="13"/>
      <c r="D4" s="13"/>
      <c r="E4" s="14">
        <f t="shared" ref="E4:E9" si="0">D4+C4</f>
        <v>0</v>
      </c>
      <c r="F4" s="15">
        <v>8</v>
      </c>
      <c r="G4" s="13">
        <f t="shared" ref="G4:G9" si="1">F4*E4</f>
        <v>0</v>
      </c>
      <c r="H4" s="16"/>
    </row>
    <row r="5" spans="1:8">
      <c r="A5" s="12" t="s">
        <v>32</v>
      </c>
      <c r="B5" s="13" t="s">
        <v>33</v>
      </c>
      <c r="C5" s="13"/>
      <c r="D5" s="13"/>
      <c r="E5" s="14">
        <f t="shared" si="0"/>
        <v>0</v>
      </c>
      <c r="F5" s="15">
        <v>8</v>
      </c>
      <c r="G5" s="13">
        <f t="shared" si="1"/>
        <v>0</v>
      </c>
      <c r="H5" s="16"/>
    </row>
    <row r="6" spans="1:8">
      <c r="A6" s="12" t="s">
        <v>32</v>
      </c>
      <c r="B6" s="13" t="s">
        <v>34</v>
      </c>
      <c r="C6" s="13"/>
      <c r="D6" s="13"/>
      <c r="E6" s="14">
        <f t="shared" si="0"/>
        <v>0</v>
      </c>
      <c r="F6" s="15">
        <v>8</v>
      </c>
      <c r="G6" s="13">
        <f t="shared" si="1"/>
        <v>0</v>
      </c>
      <c r="H6" s="16"/>
    </row>
    <row r="7" spans="1:8">
      <c r="A7" s="12" t="s">
        <v>35</v>
      </c>
      <c r="B7" s="13" t="s">
        <v>36</v>
      </c>
      <c r="C7" s="13"/>
      <c r="D7" s="13"/>
      <c r="E7" s="14">
        <f t="shared" si="0"/>
        <v>0</v>
      </c>
      <c r="F7" s="15">
        <v>8</v>
      </c>
      <c r="G7" s="13">
        <f t="shared" si="1"/>
        <v>0</v>
      </c>
      <c r="H7" s="16"/>
    </row>
    <row r="8" spans="1:8">
      <c r="A8" s="12" t="s">
        <v>32</v>
      </c>
      <c r="B8" s="13" t="s">
        <v>37</v>
      </c>
      <c r="C8" s="13"/>
      <c r="D8" s="13"/>
      <c r="E8" s="14">
        <f t="shared" si="0"/>
        <v>0</v>
      </c>
      <c r="F8" s="15">
        <v>8</v>
      </c>
      <c r="G8" s="13">
        <f t="shared" si="1"/>
        <v>0</v>
      </c>
      <c r="H8" s="16"/>
    </row>
    <row r="9" ht="12" customHeight="1" spans="1:8">
      <c r="A9" s="12" t="s">
        <v>32</v>
      </c>
      <c r="B9" s="13" t="s">
        <v>38</v>
      </c>
      <c r="C9" s="13"/>
      <c r="D9" s="13"/>
      <c r="E9" s="14">
        <f t="shared" si="0"/>
        <v>0</v>
      </c>
      <c r="F9" s="15">
        <v>8</v>
      </c>
      <c r="G9" s="13">
        <f t="shared" si="1"/>
        <v>0</v>
      </c>
      <c r="H9" s="16"/>
    </row>
    <row r="10" spans="1:8">
      <c r="A10" s="12" t="s">
        <v>39</v>
      </c>
      <c r="B10" s="12"/>
      <c r="C10" s="12"/>
      <c r="D10" s="12"/>
      <c r="E10" s="14">
        <f>SUM(E4:E9)</f>
        <v>0</v>
      </c>
      <c r="F10" s="10"/>
      <c r="G10" s="13">
        <f>SUM(G4:G9)</f>
        <v>0</v>
      </c>
      <c r="H10" s="17"/>
    </row>
    <row r="11" spans="1:9">
      <c r="A11" s="18" t="s">
        <v>40</v>
      </c>
      <c r="B11" s="19"/>
      <c r="C11" s="19"/>
      <c r="D11" s="19"/>
      <c r="E11" s="19"/>
      <c r="F11" s="20"/>
      <c r="G11" s="19"/>
      <c r="H11" s="19"/>
      <c r="I11" s="39"/>
    </row>
    <row r="12" ht="42" customHeight="1" spans="1:8">
      <c r="A12" s="3" t="s">
        <v>21</v>
      </c>
      <c r="B12" s="3" t="s">
        <v>22</v>
      </c>
      <c r="C12" s="4" t="s">
        <v>23</v>
      </c>
      <c r="D12" s="5" t="s">
        <v>24</v>
      </c>
      <c r="E12" s="6" t="s">
        <v>25</v>
      </c>
      <c r="F12" s="7" t="s">
        <v>26</v>
      </c>
      <c r="G12" s="8" t="s">
        <v>27</v>
      </c>
      <c r="H12" s="9" t="s">
        <v>3</v>
      </c>
    </row>
    <row r="13" spans="1:8">
      <c r="A13" s="12" t="s">
        <v>41</v>
      </c>
      <c r="B13" s="13" t="s">
        <v>42</v>
      </c>
      <c r="C13" s="13"/>
      <c r="D13" s="13"/>
      <c r="E13" s="14">
        <f t="shared" ref="E13:E16" si="2">D13+C13</f>
        <v>0</v>
      </c>
      <c r="F13" s="15">
        <v>8</v>
      </c>
      <c r="G13" s="13">
        <f t="shared" ref="G13:G16" si="3">F13*E13</f>
        <v>0</v>
      </c>
      <c r="H13" s="21" t="s">
        <v>29</v>
      </c>
    </row>
    <row r="14" spans="1:8">
      <c r="A14" s="12" t="s">
        <v>32</v>
      </c>
      <c r="B14" s="13" t="s">
        <v>38</v>
      </c>
      <c r="C14" s="13"/>
      <c r="D14" s="13"/>
      <c r="E14" s="14">
        <f t="shared" si="2"/>
        <v>0</v>
      </c>
      <c r="F14" s="15">
        <v>8</v>
      </c>
      <c r="G14" s="13">
        <f t="shared" si="3"/>
        <v>0</v>
      </c>
      <c r="H14" s="21"/>
    </row>
    <row r="15" spans="1:8">
      <c r="A15" s="12" t="s">
        <v>43</v>
      </c>
      <c r="B15" s="13" t="s">
        <v>44</v>
      </c>
      <c r="C15" s="13"/>
      <c r="D15" s="13"/>
      <c r="E15" s="14">
        <f t="shared" si="2"/>
        <v>0</v>
      </c>
      <c r="F15" s="15">
        <v>7</v>
      </c>
      <c r="G15" s="13">
        <f t="shared" si="3"/>
        <v>0</v>
      </c>
      <c r="H15" s="21"/>
    </row>
    <row r="16" spans="1:8">
      <c r="A16" s="12" t="s">
        <v>41</v>
      </c>
      <c r="B16" s="13" t="s">
        <v>45</v>
      </c>
      <c r="C16" s="13"/>
      <c r="D16" s="13"/>
      <c r="E16" s="14">
        <f t="shared" si="2"/>
        <v>0</v>
      </c>
      <c r="F16" s="15">
        <v>8</v>
      </c>
      <c r="G16" s="13">
        <f t="shared" si="3"/>
        <v>0</v>
      </c>
      <c r="H16" s="21"/>
    </row>
    <row r="17" spans="1:8">
      <c r="A17" s="12" t="s">
        <v>39</v>
      </c>
      <c r="B17" s="12"/>
      <c r="C17" s="12"/>
      <c r="D17" s="12"/>
      <c r="E17" s="14">
        <f>SUM(E13:E16)</f>
        <v>0</v>
      </c>
      <c r="F17" s="10"/>
      <c r="G17" s="13">
        <f>SUM(G13:G16)</f>
        <v>0</v>
      </c>
      <c r="H17" s="21"/>
    </row>
    <row r="18" spans="1:9">
      <c r="A18" s="22" t="s">
        <v>46</v>
      </c>
      <c r="B18" s="23"/>
      <c r="C18" s="23"/>
      <c r="D18" s="23"/>
      <c r="E18" s="23"/>
      <c r="F18" s="24"/>
      <c r="G18" s="23"/>
      <c r="H18" s="23"/>
      <c r="I18" s="39"/>
    </row>
    <row r="19" ht="42" customHeight="1" spans="1:8">
      <c r="A19" s="3" t="s">
        <v>21</v>
      </c>
      <c r="B19" s="3" t="s">
        <v>22</v>
      </c>
      <c r="C19" s="4" t="s">
        <v>23</v>
      </c>
      <c r="D19" s="5" t="s">
        <v>24</v>
      </c>
      <c r="E19" s="6" t="s">
        <v>25</v>
      </c>
      <c r="F19" s="7" t="s">
        <v>26</v>
      </c>
      <c r="G19" s="8" t="s">
        <v>27</v>
      </c>
      <c r="H19" s="9" t="s">
        <v>3</v>
      </c>
    </row>
    <row r="20" spans="1:8">
      <c r="A20" s="12" t="s">
        <v>41</v>
      </c>
      <c r="B20" s="13" t="s">
        <v>42</v>
      </c>
      <c r="C20" s="13"/>
      <c r="D20" s="13"/>
      <c r="E20" s="14">
        <f t="shared" ref="E20:E23" si="4">D20+C20</f>
        <v>0</v>
      </c>
      <c r="F20" s="15">
        <v>5</v>
      </c>
      <c r="G20" s="13">
        <f>F20*E20</f>
        <v>0</v>
      </c>
      <c r="H20" s="11" t="s">
        <v>29</v>
      </c>
    </row>
    <row r="21" spans="1:8">
      <c r="A21" s="12" t="s">
        <v>32</v>
      </c>
      <c r="B21" s="13" t="s">
        <v>38</v>
      </c>
      <c r="C21" s="13"/>
      <c r="D21" s="13"/>
      <c r="E21" s="14">
        <f t="shared" si="4"/>
        <v>0</v>
      </c>
      <c r="F21" s="15">
        <v>5</v>
      </c>
      <c r="G21" s="13">
        <f>F21*E21</f>
        <v>0</v>
      </c>
      <c r="H21" s="16"/>
    </row>
    <row r="22" spans="1:8">
      <c r="A22" s="12" t="s">
        <v>43</v>
      </c>
      <c r="B22" s="13" t="s">
        <v>44</v>
      </c>
      <c r="C22" s="13"/>
      <c r="D22" s="13"/>
      <c r="E22" s="14">
        <f t="shared" si="4"/>
        <v>0</v>
      </c>
      <c r="F22" s="15">
        <v>5</v>
      </c>
      <c r="G22" s="13">
        <f>F22*E22</f>
        <v>0</v>
      </c>
      <c r="H22" s="16"/>
    </row>
    <row r="23" spans="1:8">
      <c r="A23" s="12" t="s">
        <v>41</v>
      </c>
      <c r="B23" s="13" t="s">
        <v>45</v>
      </c>
      <c r="C23" s="13"/>
      <c r="D23" s="13"/>
      <c r="E23" s="14">
        <f t="shared" si="4"/>
        <v>0</v>
      </c>
      <c r="F23" s="15">
        <v>5</v>
      </c>
      <c r="G23" s="13">
        <f>F23*E23</f>
        <v>0</v>
      </c>
      <c r="H23" s="16"/>
    </row>
    <row r="24" spans="1:8">
      <c r="A24" s="12" t="s">
        <v>39</v>
      </c>
      <c r="B24" s="12"/>
      <c r="C24" s="12"/>
      <c r="D24" s="12"/>
      <c r="E24" s="14">
        <f>SUM(E20:E23)</f>
        <v>0</v>
      </c>
      <c r="F24" s="15"/>
      <c r="G24" s="13">
        <f>SUM(G20:G23)</f>
        <v>0</v>
      </c>
      <c r="H24" s="17"/>
    </row>
    <row r="25" spans="1:9">
      <c r="A25" s="22" t="s">
        <v>47</v>
      </c>
      <c r="B25" s="23"/>
      <c r="C25" s="23"/>
      <c r="D25" s="23"/>
      <c r="E25" s="23"/>
      <c r="F25" s="24"/>
      <c r="G25" s="23"/>
      <c r="H25" s="23"/>
      <c r="I25" s="39"/>
    </row>
    <row r="26" ht="42" customHeight="1" spans="1:8">
      <c r="A26" s="3" t="s">
        <v>21</v>
      </c>
      <c r="B26" s="3" t="s">
        <v>22</v>
      </c>
      <c r="C26" s="4" t="s">
        <v>23</v>
      </c>
      <c r="D26" s="5" t="s">
        <v>24</v>
      </c>
      <c r="E26" s="6" t="s">
        <v>25</v>
      </c>
      <c r="F26" s="7" t="s">
        <v>26</v>
      </c>
      <c r="G26" s="8" t="s">
        <v>27</v>
      </c>
      <c r="H26" s="9" t="s">
        <v>3</v>
      </c>
    </row>
    <row r="27" spans="1:8">
      <c r="A27" s="12" t="s">
        <v>41</v>
      </c>
      <c r="B27" s="13" t="s">
        <v>42</v>
      </c>
      <c r="C27" s="13"/>
      <c r="D27" s="13"/>
      <c r="E27" s="14">
        <f t="shared" ref="E27:E31" si="5">D27+C27</f>
        <v>0</v>
      </c>
      <c r="F27" s="15">
        <v>5</v>
      </c>
      <c r="G27" s="13">
        <f t="shared" ref="G27:G31" si="6">F27*E27</f>
        <v>0</v>
      </c>
      <c r="H27" s="11" t="s">
        <v>29</v>
      </c>
    </row>
    <row r="28" spans="1:8">
      <c r="A28" s="12" t="s">
        <v>32</v>
      </c>
      <c r="B28" s="13" t="s">
        <v>38</v>
      </c>
      <c r="C28" s="13"/>
      <c r="D28" s="13"/>
      <c r="E28" s="14">
        <f t="shared" si="5"/>
        <v>0</v>
      </c>
      <c r="F28" s="15">
        <v>5</v>
      </c>
      <c r="G28" s="13">
        <f t="shared" si="6"/>
        <v>0</v>
      </c>
      <c r="H28" s="16"/>
    </row>
    <row r="29" spans="1:8">
      <c r="A29" s="12" t="s">
        <v>43</v>
      </c>
      <c r="B29" s="13" t="s">
        <v>44</v>
      </c>
      <c r="C29" s="13"/>
      <c r="D29" s="13"/>
      <c r="E29" s="14">
        <f t="shared" si="5"/>
        <v>0</v>
      </c>
      <c r="F29" s="15">
        <v>5</v>
      </c>
      <c r="G29" s="13">
        <f t="shared" si="6"/>
        <v>0</v>
      </c>
      <c r="H29" s="16"/>
    </row>
    <row r="30" spans="1:8">
      <c r="A30" s="12" t="s">
        <v>41</v>
      </c>
      <c r="B30" s="13" t="s">
        <v>45</v>
      </c>
      <c r="C30" s="13"/>
      <c r="D30" s="13"/>
      <c r="E30" s="14">
        <f t="shared" si="5"/>
        <v>0</v>
      </c>
      <c r="F30" s="15">
        <v>5</v>
      </c>
      <c r="G30" s="13">
        <f t="shared" si="6"/>
        <v>0</v>
      </c>
      <c r="H30" s="16"/>
    </row>
    <row r="31" ht="18" customHeight="1" spans="1:8">
      <c r="A31" s="12" t="s">
        <v>43</v>
      </c>
      <c r="B31" s="13" t="s">
        <v>48</v>
      </c>
      <c r="C31" s="13"/>
      <c r="D31" s="13"/>
      <c r="E31" s="14">
        <f t="shared" si="5"/>
        <v>0</v>
      </c>
      <c r="F31" s="15">
        <v>5</v>
      </c>
      <c r="G31" s="13">
        <f t="shared" si="6"/>
        <v>0</v>
      </c>
      <c r="H31" s="16"/>
    </row>
    <row r="32" spans="1:8">
      <c r="A32" s="12" t="s">
        <v>39</v>
      </c>
      <c r="B32" s="12"/>
      <c r="C32" s="12"/>
      <c r="D32" s="12"/>
      <c r="E32" s="14">
        <f>SUM(E27:E31)</f>
        <v>0</v>
      </c>
      <c r="F32" s="15"/>
      <c r="G32" s="13">
        <f>SUM(G27:G31)</f>
        <v>0</v>
      </c>
      <c r="H32" s="13"/>
    </row>
    <row r="33" spans="1:9">
      <c r="A33" s="22" t="s">
        <v>49</v>
      </c>
      <c r="B33" s="23"/>
      <c r="C33" s="23"/>
      <c r="D33" s="23"/>
      <c r="E33" s="23"/>
      <c r="F33" s="24"/>
      <c r="G33" s="23"/>
      <c r="H33" s="23"/>
      <c r="I33" s="39"/>
    </row>
    <row r="34" ht="42" customHeight="1" spans="1:8">
      <c r="A34" s="3" t="s">
        <v>21</v>
      </c>
      <c r="B34" s="3" t="s">
        <v>22</v>
      </c>
      <c r="C34" s="4" t="s">
        <v>23</v>
      </c>
      <c r="D34" s="5" t="s">
        <v>24</v>
      </c>
      <c r="E34" s="6" t="s">
        <v>25</v>
      </c>
      <c r="F34" s="7" t="s">
        <v>26</v>
      </c>
      <c r="G34" s="8" t="s">
        <v>27</v>
      </c>
      <c r="H34" s="9" t="s">
        <v>3</v>
      </c>
    </row>
    <row r="35" spans="1:8">
      <c r="A35" s="12" t="s">
        <v>41</v>
      </c>
      <c r="B35" s="13" t="s">
        <v>42</v>
      </c>
      <c r="C35" s="13"/>
      <c r="D35" s="13"/>
      <c r="E35" s="14">
        <f t="shared" ref="E35:E39" si="7">D35+C35</f>
        <v>0</v>
      </c>
      <c r="F35" s="15">
        <v>5</v>
      </c>
      <c r="G35" s="13">
        <f t="shared" ref="G35:G39" si="8">F35*E35</f>
        <v>0</v>
      </c>
      <c r="H35" s="11" t="s">
        <v>29</v>
      </c>
    </row>
    <row r="36" spans="1:8">
      <c r="A36" s="12" t="s">
        <v>32</v>
      </c>
      <c r="B36" s="13" t="s">
        <v>38</v>
      </c>
      <c r="C36" s="13"/>
      <c r="D36" s="13"/>
      <c r="E36" s="14">
        <f t="shared" si="7"/>
        <v>0</v>
      </c>
      <c r="F36" s="15">
        <v>5</v>
      </c>
      <c r="G36" s="13">
        <f t="shared" si="8"/>
        <v>0</v>
      </c>
      <c r="H36" s="16"/>
    </row>
    <row r="37" spans="1:8">
      <c r="A37" s="12" t="s">
        <v>43</v>
      </c>
      <c r="B37" s="13" t="s">
        <v>44</v>
      </c>
      <c r="C37" s="13"/>
      <c r="D37" s="13"/>
      <c r="E37" s="14">
        <f t="shared" si="7"/>
        <v>0</v>
      </c>
      <c r="F37" s="15">
        <v>5</v>
      </c>
      <c r="G37" s="13">
        <f t="shared" si="8"/>
        <v>0</v>
      </c>
      <c r="H37" s="16"/>
    </row>
    <row r="38" spans="1:8">
      <c r="A38" s="12" t="s">
        <v>41</v>
      </c>
      <c r="B38" s="13" t="s">
        <v>45</v>
      </c>
      <c r="C38" s="13"/>
      <c r="D38" s="13"/>
      <c r="E38" s="14">
        <f t="shared" si="7"/>
        <v>0</v>
      </c>
      <c r="F38" s="15">
        <v>5</v>
      </c>
      <c r="G38" s="13">
        <f t="shared" si="8"/>
        <v>0</v>
      </c>
      <c r="H38" s="16"/>
    </row>
    <row r="39" spans="1:8">
      <c r="A39" s="12" t="s">
        <v>43</v>
      </c>
      <c r="B39" s="13" t="s">
        <v>48</v>
      </c>
      <c r="C39" s="13"/>
      <c r="D39" s="13"/>
      <c r="E39" s="14">
        <f t="shared" si="7"/>
        <v>0</v>
      </c>
      <c r="F39" s="15">
        <v>5</v>
      </c>
      <c r="G39" s="13">
        <f t="shared" si="8"/>
        <v>0</v>
      </c>
      <c r="H39" s="16"/>
    </row>
    <row r="40" spans="1:8">
      <c r="A40" s="12" t="s">
        <v>39</v>
      </c>
      <c r="B40" s="12"/>
      <c r="C40" s="12"/>
      <c r="D40" s="12"/>
      <c r="E40" s="14">
        <f>SUM(E35:E39)</f>
        <v>0</v>
      </c>
      <c r="F40" s="15"/>
      <c r="G40" s="13">
        <f>SUM(G35:G39)</f>
        <v>0</v>
      </c>
      <c r="H40" s="17"/>
    </row>
    <row r="41" spans="1:9">
      <c r="A41" s="25" t="s">
        <v>50</v>
      </c>
      <c r="B41" s="26"/>
      <c r="C41" s="26"/>
      <c r="D41" s="26"/>
      <c r="E41" s="26"/>
      <c r="F41" s="27"/>
      <c r="G41" s="26"/>
      <c r="H41" s="26"/>
      <c r="I41" s="39"/>
    </row>
    <row r="42" ht="42" customHeight="1" spans="1:8">
      <c r="A42" s="3" t="s">
        <v>21</v>
      </c>
      <c r="B42" s="3" t="s">
        <v>22</v>
      </c>
      <c r="C42" s="4" t="s">
        <v>23</v>
      </c>
      <c r="D42" s="5" t="s">
        <v>24</v>
      </c>
      <c r="E42" s="6" t="s">
        <v>25</v>
      </c>
      <c r="F42" s="7" t="s">
        <v>26</v>
      </c>
      <c r="G42" s="8" t="s">
        <v>27</v>
      </c>
      <c r="H42" s="9" t="s">
        <v>3</v>
      </c>
    </row>
    <row r="43" spans="1:8">
      <c r="A43" s="28" t="s">
        <v>51</v>
      </c>
      <c r="B43" s="13" t="s">
        <v>52</v>
      </c>
      <c r="C43" s="13"/>
      <c r="D43" s="13"/>
      <c r="E43" s="14">
        <f t="shared" ref="E43:E46" si="9">D43+C43</f>
        <v>0</v>
      </c>
      <c r="F43" s="29">
        <v>3</v>
      </c>
      <c r="G43" s="13">
        <f t="shared" ref="G43:G46" si="10">F43*E43</f>
        <v>0</v>
      </c>
      <c r="H43" s="11" t="s">
        <v>29</v>
      </c>
    </row>
    <row r="44" spans="1:8">
      <c r="A44" s="30"/>
      <c r="B44" s="13" t="s">
        <v>53</v>
      </c>
      <c r="C44" s="13"/>
      <c r="D44" s="13"/>
      <c r="E44" s="14">
        <f t="shared" si="9"/>
        <v>0</v>
      </c>
      <c r="F44" s="29">
        <v>3</v>
      </c>
      <c r="G44" s="13">
        <f t="shared" si="10"/>
        <v>0</v>
      </c>
      <c r="H44" s="16"/>
    </row>
    <row r="45" spans="1:8">
      <c r="A45" s="31"/>
      <c r="B45" s="13" t="s">
        <v>54</v>
      </c>
      <c r="C45" s="13"/>
      <c r="D45" s="13"/>
      <c r="E45" s="14">
        <f t="shared" si="9"/>
        <v>0</v>
      </c>
      <c r="F45" s="29">
        <v>3</v>
      </c>
      <c r="G45" s="13">
        <f t="shared" si="10"/>
        <v>0</v>
      </c>
      <c r="H45" s="16"/>
    </row>
    <row r="46" spans="1:8">
      <c r="A46" s="12" t="s">
        <v>55</v>
      </c>
      <c r="B46" s="13" t="s">
        <v>56</v>
      </c>
      <c r="C46" s="13"/>
      <c r="D46" s="13"/>
      <c r="E46" s="14">
        <f t="shared" si="9"/>
        <v>0</v>
      </c>
      <c r="F46" s="29">
        <v>3</v>
      </c>
      <c r="G46" s="13">
        <f t="shared" si="10"/>
        <v>0</v>
      </c>
      <c r="H46" s="16"/>
    </row>
    <row r="47" spans="1:8">
      <c r="A47" s="12" t="s">
        <v>39</v>
      </c>
      <c r="B47" s="12"/>
      <c r="C47" s="12"/>
      <c r="D47" s="12"/>
      <c r="E47" s="14">
        <f>SUM(E43:E46)</f>
        <v>0</v>
      </c>
      <c r="F47" s="29"/>
      <c r="G47" s="13">
        <f>SUM(G43:G46)</f>
        <v>0</v>
      </c>
      <c r="H47" s="17"/>
    </row>
    <row r="48" spans="1:9">
      <c r="A48" s="32" t="s">
        <v>11</v>
      </c>
      <c r="B48" s="33"/>
      <c r="C48" s="33"/>
      <c r="D48" s="33"/>
      <c r="E48" s="33"/>
      <c r="F48" s="34"/>
      <c r="G48" s="33"/>
      <c r="H48" s="33"/>
      <c r="I48" s="39"/>
    </row>
    <row r="49" ht="42" customHeight="1" spans="1:8">
      <c r="A49" s="3" t="s">
        <v>21</v>
      </c>
      <c r="B49" s="3" t="s">
        <v>22</v>
      </c>
      <c r="C49" s="4" t="s">
        <v>23</v>
      </c>
      <c r="D49" s="5" t="s">
        <v>24</v>
      </c>
      <c r="E49" s="6" t="s">
        <v>25</v>
      </c>
      <c r="F49" s="7" t="s">
        <v>26</v>
      </c>
      <c r="G49" s="8" t="s">
        <v>27</v>
      </c>
      <c r="H49" s="9" t="s">
        <v>3</v>
      </c>
    </row>
    <row r="50" spans="1:8">
      <c r="A50" s="13" t="s">
        <v>57</v>
      </c>
      <c r="B50" s="13" t="s">
        <v>45</v>
      </c>
      <c r="C50" s="13"/>
      <c r="D50" s="13"/>
      <c r="E50" s="14">
        <f t="shared" ref="E50:E52" si="11">D50+C50</f>
        <v>0</v>
      </c>
      <c r="F50" s="15">
        <v>3</v>
      </c>
      <c r="G50" s="13">
        <f t="shared" ref="G50:G52" si="12">F50*E50</f>
        <v>0</v>
      </c>
      <c r="H50" s="11" t="s">
        <v>29</v>
      </c>
    </row>
    <row r="51" spans="1:8">
      <c r="A51" s="12" t="s">
        <v>58</v>
      </c>
      <c r="B51" s="13" t="s">
        <v>59</v>
      </c>
      <c r="C51" s="13"/>
      <c r="D51" s="13"/>
      <c r="E51" s="14">
        <f t="shared" si="11"/>
        <v>0</v>
      </c>
      <c r="F51" s="15">
        <v>3</v>
      </c>
      <c r="G51" s="13">
        <f t="shared" si="12"/>
        <v>0</v>
      </c>
      <c r="H51" s="16"/>
    </row>
    <row r="52" spans="1:8">
      <c r="A52" s="12" t="s">
        <v>58</v>
      </c>
      <c r="B52" s="13" t="s">
        <v>60</v>
      </c>
      <c r="C52" s="13"/>
      <c r="D52" s="13"/>
      <c r="E52" s="14">
        <f t="shared" si="11"/>
        <v>0</v>
      </c>
      <c r="F52" s="15">
        <v>3</v>
      </c>
      <c r="G52" s="13">
        <f t="shared" si="12"/>
        <v>0</v>
      </c>
      <c r="H52" s="16"/>
    </row>
    <row r="53" spans="1:8">
      <c r="A53" s="12" t="s">
        <v>39</v>
      </c>
      <c r="B53" s="12"/>
      <c r="C53" s="12"/>
      <c r="D53" s="12"/>
      <c r="E53" s="14">
        <f>SUM(E50:E52)</f>
        <v>0</v>
      </c>
      <c r="F53" s="15"/>
      <c r="G53" s="13">
        <f>SUM(G50:G52)</f>
        <v>0</v>
      </c>
      <c r="H53" s="17"/>
    </row>
    <row r="54" spans="1:9">
      <c r="A54" s="32" t="s">
        <v>12</v>
      </c>
      <c r="B54" s="33"/>
      <c r="C54" s="33"/>
      <c r="D54" s="33"/>
      <c r="E54" s="33"/>
      <c r="F54" s="35"/>
      <c r="G54" s="33"/>
      <c r="H54" s="33"/>
      <c r="I54" s="39"/>
    </row>
    <row r="55" ht="42" customHeight="1" spans="1:8">
      <c r="A55" s="3" t="s">
        <v>21</v>
      </c>
      <c r="B55" s="3" t="s">
        <v>22</v>
      </c>
      <c r="C55" s="4" t="s">
        <v>23</v>
      </c>
      <c r="D55" s="5" t="s">
        <v>24</v>
      </c>
      <c r="E55" s="6" t="s">
        <v>25</v>
      </c>
      <c r="F55" s="7" t="s">
        <v>26</v>
      </c>
      <c r="G55" s="8" t="s">
        <v>27</v>
      </c>
      <c r="H55" s="9" t="s">
        <v>3</v>
      </c>
    </row>
    <row r="56" spans="1:8">
      <c r="A56" s="13" t="s">
        <v>57</v>
      </c>
      <c r="B56" s="13" t="s">
        <v>45</v>
      </c>
      <c r="C56" s="13"/>
      <c r="D56" s="13"/>
      <c r="E56" s="14">
        <f t="shared" ref="E56:E61" si="13">D56+C56</f>
        <v>0</v>
      </c>
      <c r="F56" s="15">
        <v>4</v>
      </c>
      <c r="G56" s="13">
        <f t="shared" ref="G56:G61" si="14">F56*E56</f>
        <v>0</v>
      </c>
      <c r="H56" s="11" t="s">
        <v>29</v>
      </c>
    </row>
    <row r="57" spans="1:8">
      <c r="A57" s="12" t="s">
        <v>58</v>
      </c>
      <c r="B57" s="13" t="s">
        <v>59</v>
      </c>
      <c r="C57" s="13"/>
      <c r="D57" s="13"/>
      <c r="E57" s="14">
        <f t="shared" si="13"/>
        <v>0</v>
      </c>
      <c r="F57" s="15">
        <v>4</v>
      </c>
      <c r="G57" s="13">
        <f t="shared" si="14"/>
        <v>0</v>
      </c>
      <c r="H57" s="16"/>
    </row>
    <row r="58" spans="1:8">
      <c r="A58" s="12" t="s">
        <v>58</v>
      </c>
      <c r="B58" s="13" t="s">
        <v>60</v>
      </c>
      <c r="C58" s="13"/>
      <c r="D58" s="13"/>
      <c r="E58" s="14">
        <f t="shared" si="13"/>
        <v>0</v>
      </c>
      <c r="F58" s="15">
        <v>4</v>
      </c>
      <c r="G58" s="13">
        <f t="shared" si="14"/>
        <v>0</v>
      </c>
      <c r="H58" s="16"/>
    </row>
    <row r="59" spans="1:8">
      <c r="A59" s="12" t="s">
        <v>61</v>
      </c>
      <c r="B59" s="13" t="s">
        <v>62</v>
      </c>
      <c r="C59" s="13"/>
      <c r="D59" s="13"/>
      <c r="E59" s="14">
        <f t="shared" si="13"/>
        <v>0</v>
      </c>
      <c r="F59" s="15">
        <v>2</v>
      </c>
      <c r="G59" s="13">
        <f t="shared" si="14"/>
        <v>0</v>
      </c>
      <c r="H59" s="16"/>
    </row>
    <row r="60" spans="1:8">
      <c r="A60" s="12" t="s">
        <v>61</v>
      </c>
      <c r="B60" s="13" t="s">
        <v>63</v>
      </c>
      <c r="C60" s="13"/>
      <c r="D60" s="13"/>
      <c r="E60" s="14">
        <f t="shared" si="13"/>
        <v>0</v>
      </c>
      <c r="F60" s="15">
        <v>4</v>
      </c>
      <c r="G60" s="13">
        <f t="shared" si="14"/>
        <v>0</v>
      </c>
      <c r="H60" s="16"/>
    </row>
    <row r="61" spans="1:8">
      <c r="A61" s="12" t="s">
        <v>64</v>
      </c>
      <c r="B61" s="13" t="s">
        <v>65</v>
      </c>
      <c r="C61" s="13"/>
      <c r="D61" s="13"/>
      <c r="E61" s="14">
        <f t="shared" si="13"/>
        <v>0</v>
      </c>
      <c r="F61" s="15">
        <v>4</v>
      </c>
      <c r="G61" s="13">
        <f t="shared" si="14"/>
        <v>0</v>
      </c>
      <c r="H61" s="16"/>
    </row>
    <row r="62" spans="1:8">
      <c r="A62" s="12" t="s">
        <v>39</v>
      </c>
      <c r="B62" s="12"/>
      <c r="C62" s="12"/>
      <c r="D62" s="12"/>
      <c r="E62" s="14">
        <f>SUM(E56:E61)</f>
        <v>0</v>
      </c>
      <c r="F62" s="15"/>
      <c r="G62" s="13">
        <f>SUM(G56:G61)</f>
        <v>0</v>
      </c>
      <c r="H62" s="17"/>
    </row>
    <row r="63" spans="1:9">
      <c r="A63" s="36" t="s">
        <v>66</v>
      </c>
      <c r="B63" s="37"/>
      <c r="C63" s="37"/>
      <c r="D63" s="37"/>
      <c r="E63" s="37"/>
      <c r="F63" s="38"/>
      <c r="G63" s="37"/>
      <c r="H63" s="37"/>
      <c r="I63" s="39"/>
    </row>
    <row r="64" ht="42" customHeight="1" spans="1:8">
      <c r="A64" s="3" t="s">
        <v>21</v>
      </c>
      <c r="B64" s="3" t="s">
        <v>22</v>
      </c>
      <c r="C64" s="4" t="s">
        <v>23</v>
      </c>
      <c r="D64" s="5" t="s">
        <v>24</v>
      </c>
      <c r="E64" s="6" t="s">
        <v>25</v>
      </c>
      <c r="F64" s="7" t="s">
        <v>26</v>
      </c>
      <c r="G64" s="8" t="s">
        <v>27</v>
      </c>
      <c r="H64" s="9" t="s">
        <v>3</v>
      </c>
    </row>
    <row r="65" spans="1:8">
      <c r="A65" s="9" t="s">
        <v>67</v>
      </c>
      <c r="B65" s="40" t="s">
        <v>68</v>
      </c>
      <c r="C65" s="40"/>
      <c r="D65" s="41"/>
      <c r="E65" s="42">
        <f>D65+C65+C66+C67+C68+C69</f>
        <v>0</v>
      </c>
      <c r="F65" s="43">
        <v>1</v>
      </c>
      <c r="G65" s="42">
        <f>F65*E65</f>
        <v>0</v>
      </c>
      <c r="H65" s="11" t="s">
        <v>69</v>
      </c>
    </row>
    <row r="66" spans="1:8">
      <c r="A66" s="9"/>
      <c r="B66" s="40" t="s">
        <v>70</v>
      </c>
      <c r="C66" s="40"/>
      <c r="D66" s="44"/>
      <c r="E66" s="45"/>
      <c r="F66" s="46"/>
      <c r="G66" s="45"/>
      <c r="H66" s="16"/>
    </row>
    <row r="67" spans="1:8">
      <c r="A67" s="9"/>
      <c r="B67" s="40" t="s">
        <v>71</v>
      </c>
      <c r="C67" s="40"/>
      <c r="D67" s="44"/>
      <c r="E67" s="45"/>
      <c r="F67" s="46"/>
      <c r="G67" s="45"/>
      <c r="H67" s="16"/>
    </row>
    <row r="68" spans="1:8">
      <c r="A68" s="9"/>
      <c r="B68" s="40" t="s">
        <v>72</v>
      </c>
      <c r="C68" s="40"/>
      <c r="D68" s="44"/>
      <c r="E68" s="45"/>
      <c r="F68" s="46"/>
      <c r="G68" s="45"/>
      <c r="H68" s="16"/>
    </row>
    <row r="69" spans="1:8">
      <c r="A69" s="9"/>
      <c r="B69" s="40" t="s">
        <v>73</v>
      </c>
      <c r="C69" s="40"/>
      <c r="D69" s="47"/>
      <c r="E69" s="48"/>
      <c r="F69" s="49"/>
      <c r="G69" s="48"/>
      <c r="H69" s="16"/>
    </row>
    <row r="70" spans="1:8">
      <c r="A70" s="40" t="s">
        <v>74</v>
      </c>
      <c r="B70" s="40" t="s">
        <v>72</v>
      </c>
      <c r="C70" s="40"/>
      <c r="D70" s="41"/>
      <c r="E70" s="41">
        <f>D70+C70+C71+C72+C73</f>
        <v>0</v>
      </c>
      <c r="F70" s="43">
        <v>1</v>
      </c>
      <c r="G70" s="41">
        <f>F70*E70</f>
        <v>0</v>
      </c>
      <c r="H70" s="16"/>
    </row>
    <row r="71" spans="1:8">
      <c r="A71" s="40"/>
      <c r="B71" s="40" t="s">
        <v>71</v>
      </c>
      <c r="C71" s="40"/>
      <c r="D71" s="44"/>
      <c r="E71" s="44"/>
      <c r="F71" s="46"/>
      <c r="G71" s="44"/>
      <c r="H71" s="16"/>
    </row>
    <row r="72" spans="1:8">
      <c r="A72" s="40"/>
      <c r="B72" s="40" t="s">
        <v>75</v>
      </c>
      <c r="C72" s="40"/>
      <c r="D72" s="44"/>
      <c r="E72" s="44"/>
      <c r="F72" s="46"/>
      <c r="G72" s="44"/>
      <c r="H72" s="16"/>
    </row>
    <row r="73" spans="1:8">
      <c r="A73" s="40"/>
      <c r="B73" s="40" t="s">
        <v>76</v>
      </c>
      <c r="C73" s="40"/>
      <c r="D73" s="47"/>
      <c r="E73" s="47"/>
      <c r="F73" s="49"/>
      <c r="G73" s="47"/>
      <c r="H73" s="16"/>
    </row>
    <row r="74" spans="1:8">
      <c r="A74" s="12" t="s">
        <v>39</v>
      </c>
      <c r="B74" s="12"/>
      <c r="C74" s="12"/>
      <c r="D74" s="12"/>
      <c r="E74" s="14">
        <f>SUM(E65:E73)</f>
        <v>0</v>
      </c>
      <c r="F74" s="15"/>
      <c r="G74" s="13">
        <f>SUM(G65:G73)</f>
        <v>0</v>
      </c>
      <c r="H74" s="17"/>
    </row>
    <row r="75" spans="1:9">
      <c r="A75" s="36" t="s">
        <v>77</v>
      </c>
      <c r="B75" s="37"/>
      <c r="C75" s="37"/>
      <c r="D75" s="37"/>
      <c r="E75" s="37"/>
      <c r="F75" s="38"/>
      <c r="G75" s="37"/>
      <c r="H75" s="37"/>
      <c r="I75" s="39"/>
    </row>
    <row r="76" ht="42" customHeight="1" spans="1:8">
      <c r="A76" s="3" t="s">
        <v>21</v>
      </c>
      <c r="B76" s="3" t="s">
        <v>22</v>
      </c>
      <c r="C76" s="4" t="s">
        <v>23</v>
      </c>
      <c r="D76" s="5" t="s">
        <v>24</v>
      </c>
      <c r="E76" s="6" t="s">
        <v>25</v>
      </c>
      <c r="F76" s="7" t="s">
        <v>26</v>
      </c>
      <c r="G76" s="8" t="s">
        <v>27</v>
      </c>
      <c r="H76" s="9" t="s">
        <v>3</v>
      </c>
    </row>
    <row r="77" ht="16.5" spans="1:8">
      <c r="A77" s="41" t="s">
        <v>51</v>
      </c>
      <c r="B77" s="40" t="s">
        <v>78</v>
      </c>
      <c r="C77" s="40"/>
      <c r="D77" s="40"/>
      <c r="E77" s="40">
        <f>D77+C77</f>
        <v>0</v>
      </c>
      <c r="F77" s="50">
        <v>1</v>
      </c>
      <c r="G77" s="51">
        <f>F77*E77</f>
        <v>0</v>
      </c>
      <c r="H77" s="21" t="s">
        <v>69</v>
      </c>
    </row>
    <row r="78" spans="1:8">
      <c r="A78" s="44"/>
      <c r="B78" s="40" t="s">
        <v>79</v>
      </c>
      <c r="C78" s="40"/>
      <c r="D78" s="41"/>
      <c r="E78" s="41">
        <f>D78+C78+C79+C80</f>
        <v>0</v>
      </c>
      <c r="F78" s="43">
        <v>1</v>
      </c>
      <c r="G78" s="52">
        <f>F78*E78</f>
        <v>0</v>
      </c>
      <c r="H78" s="21"/>
    </row>
    <row r="79" spans="1:8">
      <c r="A79" s="44"/>
      <c r="B79" s="6" t="s">
        <v>80</v>
      </c>
      <c r="C79" s="40"/>
      <c r="D79" s="44"/>
      <c r="E79" s="44"/>
      <c r="F79" s="46"/>
      <c r="G79" s="53"/>
      <c r="H79" s="21"/>
    </row>
    <row r="80" spans="1:8">
      <c r="A80" s="47"/>
      <c r="B80" s="40" t="s">
        <v>81</v>
      </c>
      <c r="C80" s="40"/>
      <c r="D80" s="47"/>
      <c r="E80" s="47"/>
      <c r="F80" s="49"/>
      <c r="G80" s="54"/>
      <c r="H80" s="21"/>
    </row>
    <row r="81" ht="27" spans="1:8">
      <c r="A81" s="41" t="s">
        <v>82</v>
      </c>
      <c r="B81" s="40" t="s">
        <v>83</v>
      </c>
      <c r="C81" s="40"/>
      <c r="D81" s="41"/>
      <c r="E81" s="41">
        <f>D81+C81+C82+C83</f>
        <v>0</v>
      </c>
      <c r="F81" s="43">
        <v>1</v>
      </c>
      <c r="G81" s="52">
        <f>F81*E81</f>
        <v>0</v>
      </c>
      <c r="H81" s="21"/>
    </row>
    <row r="82" spans="1:8">
      <c r="A82" s="44"/>
      <c r="B82" s="40" t="s">
        <v>84</v>
      </c>
      <c r="C82" s="40"/>
      <c r="D82" s="44"/>
      <c r="E82" s="44"/>
      <c r="F82" s="46"/>
      <c r="G82" s="53"/>
      <c r="H82" s="21"/>
    </row>
    <row r="83" ht="27" spans="1:8">
      <c r="A83" s="47"/>
      <c r="B83" s="40" t="s">
        <v>85</v>
      </c>
      <c r="C83" s="40"/>
      <c r="D83" s="47"/>
      <c r="E83" s="47"/>
      <c r="F83" s="49"/>
      <c r="G83" s="54"/>
      <c r="H83" s="21"/>
    </row>
    <row r="84" spans="1:8">
      <c r="A84" s="41" t="s">
        <v>86</v>
      </c>
      <c r="B84" s="40" t="s">
        <v>87</v>
      </c>
      <c r="C84" s="40"/>
      <c r="D84" s="41"/>
      <c r="E84" s="41">
        <f>D84+C84+C85+C86</f>
        <v>0</v>
      </c>
      <c r="F84" s="43">
        <v>1</v>
      </c>
      <c r="G84" s="52">
        <f>F84*E84</f>
        <v>0</v>
      </c>
      <c r="H84" s="21"/>
    </row>
    <row r="85" ht="27" spans="1:8">
      <c r="A85" s="44"/>
      <c r="B85" s="40" t="s">
        <v>88</v>
      </c>
      <c r="C85" s="40"/>
      <c r="D85" s="44"/>
      <c r="E85" s="44"/>
      <c r="F85" s="46"/>
      <c r="G85" s="53"/>
      <c r="H85" s="21"/>
    </row>
    <row r="86" ht="27" spans="1:8">
      <c r="A86" s="44"/>
      <c r="B86" s="40" t="s">
        <v>89</v>
      </c>
      <c r="C86" s="40"/>
      <c r="D86" s="47"/>
      <c r="E86" s="47"/>
      <c r="F86" s="49"/>
      <c r="G86" s="54"/>
      <c r="H86" s="21"/>
    </row>
    <row r="87" ht="27" spans="1:8">
      <c r="A87" s="47"/>
      <c r="B87" s="40" t="s">
        <v>90</v>
      </c>
      <c r="C87" s="40"/>
      <c r="D87" s="40"/>
      <c r="E87" s="40">
        <f>D87+C87</f>
        <v>0</v>
      </c>
      <c r="F87" s="50">
        <v>1</v>
      </c>
      <c r="G87" s="51">
        <f>F8*E87</f>
        <v>0</v>
      </c>
      <c r="H87" s="21"/>
    </row>
    <row r="88" ht="27" spans="1:8">
      <c r="A88" s="40" t="s">
        <v>91</v>
      </c>
      <c r="B88" s="40" t="s">
        <v>92</v>
      </c>
      <c r="C88" s="40"/>
      <c r="D88" s="40"/>
      <c r="E88" s="40">
        <f>D88+C88</f>
        <v>0</v>
      </c>
      <c r="F88" s="50">
        <v>1</v>
      </c>
      <c r="G88" s="51">
        <f>F8*E88</f>
        <v>0</v>
      </c>
      <c r="H88" s="21"/>
    </row>
    <row r="89" ht="16.5" spans="1:8">
      <c r="A89" s="40" t="s">
        <v>93</v>
      </c>
      <c r="B89" s="40" t="s">
        <v>94</v>
      </c>
      <c r="C89" s="40"/>
      <c r="D89" s="40"/>
      <c r="E89" s="40">
        <f>D89+C89</f>
        <v>0</v>
      </c>
      <c r="F89" s="50">
        <v>1</v>
      </c>
      <c r="G89" s="51">
        <f>F9*E89</f>
        <v>0</v>
      </c>
      <c r="H89" s="21"/>
    </row>
    <row r="90" ht="27" spans="1:8">
      <c r="A90" s="40" t="s">
        <v>95</v>
      </c>
      <c r="B90" s="40" t="s">
        <v>96</v>
      </c>
      <c r="C90" s="40"/>
      <c r="D90" s="40"/>
      <c r="E90" s="40">
        <f>D90+C90</f>
        <v>0</v>
      </c>
      <c r="F90" s="50">
        <v>1</v>
      </c>
      <c r="G90" s="51">
        <f>F10*E90</f>
        <v>0</v>
      </c>
      <c r="H90" s="21"/>
    </row>
    <row r="91" spans="1:8">
      <c r="A91" s="12" t="s">
        <v>39</v>
      </c>
      <c r="B91" s="12"/>
      <c r="C91" s="12"/>
      <c r="D91" s="12"/>
      <c r="E91" s="14">
        <f>SUM(E77:E90)</f>
        <v>0</v>
      </c>
      <c r="F91" s="15"/>
      <c r="G91" s="32">
        <f>SUM(G77:G90)</f>
        <v>0</v>
      </c>
      <c r="H91" s="21"/>
    </row>
    <row r="92" spans="1:9">
      <c r="A92" s="25" t="s">
        <v>15</v>
      </c>
      <c r="B92" s="26"/>
      <c r="C92" s="26"/>
      <c r="D92" s="26"/>
      <c r="E92" s="26"/>
      <c r="F92" s="27"/>
      <c r="G92" s="26"/>
      <c r="H92" s="26"/>
      <c r="I92" s="39"/>
    </row>
    <row r="93" ht="30" spans="1:8">
      <c r="A93" s="55" t="s">
        <v>21</v>
      </c>
      <c r="B93" s="55" t="s">
        <v>22</v>
      </c>
      <c r="C93" s="56" t="s">
        <v>23</v>
      </c>
      <c r="D93" s="57" t="s">
        <v>24</v>
      </c>
      <c r="E93" s="58" t="s">
        <v>25</v>
      </c>
      <c r="F93" s="7" t="s">
        <v>26</v>
      </c>
      <c r="G93" s="59" t="s">
        <v>27</v>
      </c>
      <c r="H93" s="60"/>
    </row>
    <row r="94" spans="1:8">
      <c r="A94" s="9" t="s">
        <v>67</v>
      </c>
      <c r="B94" s="40" t="s">
        <v>68</v>
      </c>
      <c r="C94" s="9"/>
      <c r="D94" s="9"/>
      <c r="E94" s="9">
        <f>D94+C94+C95+C96+C97+C98</f>
        <v>0</v>
      </c>
      <c r="F94" s="15">
        <v>1</v>
      </c>
      <c r="G94" s="9">
        <f>F94*E94</f>
        <v>0</v>
      </c>
      <c r="H94" s="21" t="s">
        <v>69</v>
      </c>
    </row>
    <row r="95" spans="1:8">
      <c r="A95" s="9"/>
      <c r="B95" s="40" t="s">
        <v>70</v>
      </c>
      <c r="C95" s="9"/>
      <c r="D95" s="9"/>
      <c r="E95" s="9"/>
      <c r="F95" s="15"/>
      <c r="G95" s="9"/>
      <c r="H95" s="21"/>
    </row>
    <row r="96" spans="1:8">
      <c r="A96" s="9"/>
      <c r="B96" s="40" t="s">
        <v>71</v>
      </c>
      <c r="C96" s="9"/>
      <c r="D96" s="9"/>
      <c r="E96" s="9"/>
      <c r="F96" s="15"/>
      <c r="G96" s="9"/>
      <c r="H96" s="21"/>
    </row>
    <row r="97" spans="1:8">
      <c r="A97" s="9"/>
      <c r="B97" s="40" t="s">
        <v>72</v>
      </c>
      <c r="C97" s="9"/>
      <c r="D97" s="9"/>
      <c r="E97" s="9"/>
      <c r="F97" s="15"/>
      <c r="G97" s="9"/>
      <c r="H97" s="21"/>
    </row>
    <row r="98" spans="1:8">
      <c r="A98" s="9"/>
      <c r="B98" s="40" t="s">
        <v>73</v>
      </c>
      <c r="C98" s="9"/>
      <c r="D98" s="9"/>
      <c r="E98" s="9"/>
      <c r="F98" s="15"/>
      <c r="G98" s="9"/>
      <c r="H98" s="21"/>
    </row>
    <row r="99" spans="1:8">
      <c r="A99" s="12" t="s">
        <v>39</v>
      </c>
      <c r="B99" s="12"/>
      <c r="C99" s="12"/>
      <c r="D99" s="12"/>
      <c r="E99" s="14">
        <f>SUM(E93:E98)</f>
        <v>0</v>
      </c>
      <c r="F99" s="15"/>
      <c r="G99" s="13">
        <f>SUM(G94:G98)</f>
        <v>0</v>
      </c>
      <c r="H99" s="21"/>
    </row>
    <row r="100" spans="1:8">
      <c r="A100" s="61" t="s">
        <v>16</v>
      </c>
      <c r="B100" s="62"/>
      <c r="C100" s="62"/>
      <c r="D100" s="62"/>
      <c r="E100" s="62"/>
      <c r="F100" s="63"/>
      <c r="G100" s="62"/>
      <c r="H100" s="62"/>
    </row>
    <row r="101" ht="30" spans="1:8">
      <c r="A101" s="55" t="s">
        <v>21</v>
      </c>
      <c r="B101" s="55" t="s">
        <v>22</v>
      </c>
      <c r="C101" s="56" t="s">
        <v>23</v>
      </c>
      <c r="D101" s="57" t="s">
        <v>24</v>
      </c>
      <c r="E101" s="58" t="s">
        <v>25</v>
      </c>
      <c r="F101" s="7" t="s">
        <v>26</v>
      </c>
      <c r="G101" s="59" t="s">
        <v>27</v>
      </c>
      <c r="H101" s="60"/>
    </row>
    <row r="102" spans="1:8">
      <c r="A102" s="9" t="s">
        <v>97</v>
      </c>
      <c r="B102" s="40" t="s">
        <v>78</v>
      </c>
      <c r="C102" s="9"/>
      <c r="D102" s="9"/>
      <c r="E102" s="9">
        <f>D102+C102</f>
        <v>0</v>
      </c>
      <c r="F102" s="64">
        <v>1</v>
      </c>
      <c r="G102" s="9">
        <f>F102*E102</f>
        <v>0</v>
      </c>
      <c r="H102" s="21" t="s">
        <v>69</v>
      </c>
    </row>
    <row r="103" spans="1:8">
      <c r="A103" s="9"/>
      <c r="B103" s="40" t="s">
        <v>79</v>
      </c>
      <c r="C103" s="9"/>
      <c r="D103" s="9"/>
      <c r="E103" s="9">
        <f>D103+C103+C104+C105</f>
        <v>0</v>
      </c>
      <c r="F103" s="65">
        <v>1</v>
      </c>
      <c r="G103" s="9">
        <f>F103*E103</f>
        <v>0</v>
      </c>
      <c r="H103" s="21"/>
    </row>
    <row r="104" spans="1:8">
      <c r="A104" s="9"/>
      <c r="B104" s="6" t="s">
        <v>80</v>
      </c>
      <c r="C104" s="9"/>
      <c r="D104" s="9"/>
      <c r="E104" s="9"/>
      <c r="F104" s="65"/>
      <c r="G104" s="9"/>
      <c r="H104" s="21"/>
    </row>
    <row r="105" spans="1:8">
      <c r="A105" s="9"/>
      <c r="B105" s="40" t="s">
        <v>81</v>
      </c>
      <c r="C105" s="9"/>
      <c r="D105" s="9"/>
      <c r="E105" s="9"/>
      <c r="F105" s="65"/>
      <c r="G105" s="9"/>
      <c r="H105" s="21"/>
    </row>
    <row r="106" ht="27" spans="1:8">
      <c r="A106" s="40" t="s">
        <v>82</v>
      </c>
      <c r="B106" s="40" t="s">
        <v>83</v>
      </c>
      <c r="C106" s="9"/>
      <c r="D106" s="9"/>
      <c r="E106" s="4">
        <f>D106+C106+C107+C108</f>
        <v>0</v>
      </c>
      <c r="F106" s="65">
        <v>1</v>
      </c>
      <c r="G106" s="9">
        <f>F106*E106</f>
        <v>0</v>
      </c>
      <c r="H106" s="21"/>
    </row>
    <row r="107" spans="1:8">
      <c r="A107" s="40"/>
      <c r="B107" s="40" t="s">
        <v>84</v>
      </c>
      <c r="C107" s="9"/>
      <c r="D107" s="9"/>
      <c r="E107" s="4"/>
      <c r="F107" s="65"/>
      <c r="G107" s="9"/>
      <c r="H107" s="21"/>
    </row>
    <row r="108" ht="27" spans="1:8">
      <c r="A108" s="40"/>
      <c r="B108" s="40" t="s">
        <v>85</v>
      </c>
      <c r="C108" s="9"/>
      <c r="D108" s="9"/>
      <c r="E108" s="4"/>
      <c r="F108" s="65"/>
      <c r="G108" s="9"/>
      <c r="H108" s="21"/>
    </row>
    <row r="109" spans="1:8">
      <c r="A109" s="40" t="s">
        <v>86</v>
      </c>
      <c r="B109" s="40" t="s">
        <v>87</v>
      </c>
      <c r="C109" s="9"/>
      <c r="D109" s="9"/>
      <c r="E109" s="9">
        <f>D109+C109+C110+C111</f>
        <v>0</v>
      </c>
      <c r="F109" s="65">
        <v>1</v>
      </c>
      <c r="G109" s="9">
        <f>F109*E109</f>
        <v>0</v>
      </c>
      <c r="H109" s="21"/>
    </row>
    <row r="110" ht="27" spans="1:8">
      <c r="A110" s="40"/>
      <c r="B110" s="40" t="s">
        <v>88</v>
      </c>
      <c r="C110" s="9"/>
      <c r="D110" s="9"/>
      <c r="E110" s="9"/>
      <c r="F110" s="65"/>
      <c r="G110" s="9"/>
      <c r="H110" s="21"/>
    </row>
    <row r="111" ht="27" spans="1:8">
      <c r="A111" s="40"/>
      <c r="B111" s="40" t="s">
        <v>89</v>
      </c>
      <c r="C111" s="9"/>
      <c r="D111" s="9"/>
      <c r="E111" s="9"/>
      <c r="F111" s="65"/>
      <c r="G111" s="9"/>
      <c r="H111" s="21"/>
    </row>
    <row r="112" ht="27" spans="1:8">
      <c r="A112" s="40"/>
      <c r="B112" s="40" t="s">
        <v>90</v>
      </c>
      <c r="C112" s="9"/>
      <c r="D112" s="9"/>
      <c r="E112" s="9">
        <f>D112+C112</f>
        <v>0</v>
      </c>
      <c r="F112" s="64">
        <v>1</v>
      </c>
      <c r="G112" s="9">
        <f>F112*E112</f>
        <v>0</v>
      </c>
      <c r="H112" s="21"/>
    </row>
    <row r="113" spans="1:8">
      <c r="A113" s="40" t="s">
        <v>98</v>
      </c>
      <c r="B113" s="40" t="s">
        <v>99</v>
      </c>
      <c r="C113" s="9"/>
      <c r="D113" s="9"/>
      <c r="E113" s="9">
        <f>D113+C113</f>
        <v>0</v>
      </c>
      <c r="F113" s="64">
        <v>1</v>
      </c>
      <c r="G113" s="9">
        <f>F113*E113</f>
        <v>0</v>
      </c>
      <c r="H113" s="21"/>
    </row>
    <row r="114" spans="1:8">
      <c r="A114" s="40"/>
      <c r="B114" s="40" t="s">
        <v>100</v>
      </c>
      <c r="C114" s="9"/>
      <c r="D114" s="9"/>
      <c r="E114" s="9">
        <f>D114+C114</f>
        <v>0</v>
      </c>
      <c r="F114" s="64">
        <v>1</v>
      </c>
      <c r="G114" s="9">
        <f>F114*E114</f>
        <v>0</v>
      </c>
      <c r="H114" s="21"/>
    </row>
    <row r="115" spans="1:8">
      <c r="A115" s="40"/>
      <c r="B115" s="40" t="s">
        <v>101</v>
      </c>
      <c r="C115" s="9"/>
      <c r="D115" s="9"/>
      <c r="E115" s="9">
        <f>D115+C115</f>
        <v>0</v>
      </c>
      <c r="F115" s="64">
        <v>1</v>
      </c>
      <c r="G115" s="9">
        <f>F115*E115</f>
        <v>0</v>
      </c>
      <c r="H115" s="21"/>
    </row>
    <row r="116" spans="1:8">
      <c r="A116" s="40"/>
      <c r="B116" s="40" t="s">
        <v>102</v>
      </c>
      <c r="C116" s="9"/>
      <c r="D116" s="9"/>
      <c r="E116" s="9">
        <f>D116+C116</f>
        <v>0</v>
      </c>
      <c r="F116" s="64">
        <v>1</v>
      </c>
      <c r="G116" s="9">
        <f>F116*E116</f>
        <v>0</v>
      </c>
      <c r="H116" s="21"/>
    </row>
    <row r="117" ht="16" customHeight="1" spans="1:8">
      <c r="A117" s="12" t="s">
        <v>39</v>
      </c>
      <c r="B117" s="12"/>
      <c r="C117" s="12"/>
      <c r="D117" s="12"/>
      <c r="E117" s="14">
        <f>SUM(E102:E116)</f>
        <v>0</v>
      </c>
      <c r="F117" s="66"/>
      <c r="G117" s="13">
        <f>SUM(G102:G116)</f>
        <v>0</v>
      </c>
      <c r="H117" s="21"/>
    </row>
    <row r="118" ht="45" customHeight="1" spans="7:7">
      <c r="G118"/>
    </row>
  </sheetData>
  <mergeCells count="84">
    <mergeCell ref="A1:H1"/>
    <mergeCell ref="A3:G3"/>
    <mergeCell ref="A10:D10"/>
    <mergeCell ref="A11:H11"/>
    <mergeCell ref="A17:D17"/>
    <mergeCell ref="A18:H18"/>
    <mergeCell ref="A24:D24"/>
    <mergeCell ref="A25:H25"/>
    <mergeCell ref="A32:D32"/>
    <mergeCell ref="A33:H33"/>
    <mergeCell ref="A40:D40"/>
    <mergeCell ref="A41:H41"/>
    <mergeCell ref="A47:D47"/>
    <mergeCell ref="A48:H48"/>
    <mergeCell ref="A53:D53"/>
    <mergeCell ref="A54:H54"/>
    <mergeCell ref="A62:D62"/>
    <mergeCell ref="A63:H63"/>
    <mergeCell ref="A74:D74"/>
    <mergeCell ref="A75:H75"/>
    <mergeCell ref="A91:D91"/>
    <mergeCell ref="A92:H92"/>
    <mergeCell ref="A99:D99"/>
    <mergeCell ref="A100:H100"/>
    <mergeCell ref="A117:D117"/>
    <mergeCell ref="A43:A45"/>
    <mergeCell ref="A65:A69"/>
    <mergeCell ref="A70:A73"/>
    <mergeCell ref="A77:A80"/>
    <mergeCell ref="A81:A83"/>
    <mergeCell ref="A84:A87"/>
    <mergeCell ref="A94:A98"/>
    <mergeCell ref="A102:A105"/>
    <mergeCell ref="A106:A108"/>
    <mergeCell ref="A109:A112"/>
    <mergeCell ref="A113:A116"/>
    <mergeCell ref="D65:D69"/>
    <mergeCell ref="D70:D73"/>
    <mergeCell ref="D78:D80"/>
    <mergeCell ref="D81:D83"/>
    <mergeCell ref="D84:D86"/>
    <mergeCell ref="D94:D98"/>
    <mergeCell ref="D103:D105"/>
    <mergeCell ref="D106:D108"/>
    <mergeCell ref="D109:D111"/>
    <mergeCell ref="E65:E69"/>
    <mergeCell ref="E70:E73"/>
    <mergeCell ref="E78:E80"/>
    <mergeCell ref="E81:E83"/>
    <mergeCell ref="E84:E86"/>
    <mergeCell ref="E94:E98"/>
    <mergeCell ref="E103:E105"/>
    <mergeCell ref="E106:E108"/>
    <mergeCell ref="E109:E111"/>
    <mergeCell ref="F65:F69"/>
    <mergeCell ref="F70:F73"/>
    <mergeCell ref="F78:F80"/>
    <mergeCell ref="F81:F83"/>
    <mergeCell ref="F84:F86"/>
    <mergeCell ref="F94:F98"/>
    <mergeCell ref="F103:F105"/>
    <mergeCell ref="F106:F108"/>
    <mergeCell ref="F109:F111"/>
    <mergeCell ref="G65:G69"/>
    <mergeCell ref="G70:G73"/>
    <mergeCell ref="G78:G80"/>
    <mergeCell ref="G81:G83"/>
    <mergeCell ref="G84:G86"/>
    <mergeCell ref="G94:G98"/>
    <mergeCell ref="G103:G105"/>
    <mergeCell ref="G106:G108"/>
    <mergeCell ref="G109:G111"/>
    <mergeCell ref="H3:H10"/>
    <mergeCell ref="H13:H17"/>
    <mergeCell ref="H20:H24"/>
    <mergeCell ref="H27:H31"/>
    <mergeCell ref="H35:H40"/>
    <mergeCell ref="H43:H47"/>
    <mergeCell ref="H50:H53"/>
    <mergeCell ref="H56:H62"/>
    <mergeCell ref="H65:H74"/>
    <mergeCell ref="H77:H91"/>
    <mergeCell ref="H94:H99"/>
    <mergeCell ref="H102:H1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报价表</vt:lpstr>
      <vt:lpstr>报价明细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清风若展</cp:lastModifiedBy>
  <dcterms:created xsi:type="dcterms:W3CDTF">2022-12-29T10:13:00Z</dcterms:created>
  <dcterms:modified xsi:type="dcterms:W3CDTF">2024-03-01T08:56:49Z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4FDBF6AF063240F590CD2049FF62C2DD</vt:lpwstr>
  </property>
  <property fmtid="{D5CDD505-2E9C-101B-9397-08002B2CF9AE}" pid="3" name="KSOProductBuildVer">
    <vt:lpwstr>2052-12.1.0.16250</vt:lpwstr>
  </property>
</Properties>
</file>